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форма 1 18" sheetId="1" r:id="rId1"/>
    <sheet name="Лист1" sheetId="2" r:id="rId2"/>
  </sheets>
  <definedNames>
    <definedName name="_xlnm.Print_Titles" localSheetId="0">'форма 1 18'!$15:$19</definedName>
    <definedName name="_xlnm.Print_Area" localSheetId="0">'форма 1 18'!$A$1:$U$26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5" i="1"/>
  <c r="P24" s="1"/>
  <c r="P23" s="1"/>
  <c r="L25"/>
  <c r="L24" s="1"/>
  <c r="L23" s="1"/>
  <c r="J25"/>
  <c r="J24" s="1"/>
  <c r="J23" l="1"/>
  <c r="J21" s="1"/>
  <c r="J20" s="1"/>
  <c r="P21"/>
  <c r="P20" s="1"/>
  <c r="L21"/>
  <c r="L20" s="1"/>
  <c r="F21"/>
  <c r="F20" s="1"/>
</calcChain>
</file>

<file path=xl/sharedStrings.xml><?xml version="1.0" encoding="utf-8"?>
<sst xmlns="http://schemas.openxmlformats.org/spreadsheetml/2006/main" count="186" uniqueCount="62">
  <si>
    <t>к приказу Минэнерго России</t>
  </si>
  <si>
    <t>от «__» _____ 2016 г. №___</t>
  </si>
  <si>
    <t>Год раскрытия информации: 2017 год</t>
  </si>
  <si>
    <t>Утвержденные плановые значения показателей приведены в соответствии с  ______________________________________________________________________________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</si>
  <si>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</si>
  <si>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</si>
  <si>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</si>
  <si>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</si>
  <si>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</si>
  <si>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</si>
  <si>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</si>
  <si>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</si>
  <si>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</si>
  <si>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</si>
  <si>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</si>
  <si>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</si>
  <si>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Факт 
(Предложение по корректировке утвержденного плана)</t>
  </si>
  <si>
    <t>4.1</t>
  </si>
  <si>
    <t>4.2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</si>
  <si>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</si>
  <si>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</si>
  <si>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</si>
  <si>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</si>
  <si>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</si>
  <si>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</si>
  <si>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</si>
  <si>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</si>
  <si>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</si>
  <si>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</si>
  <si>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</si>
  <si>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</si>
  <si>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Реконструкция, модернизация, техническое перевооружение, всего, в том числе:</t>
  </si>
  <si>
    <t>ВСЕГО по инвестиционной программе, в том числе</t>
  </si>
  <si>
    <t>Реконструкция, модернизация, техническое перевооружение, всего</t>
  </si>
  <si>
    <t>Челябинская область</t>
  </si>
  <si>
    <t>Форма 1. Перечни инвестиционных проектов</t>
  </si>
  <si>
    <t>Г</t>
  </si>
  <si>
    <t>н/д</t>
  </si>
  <si>
    <t xml:space="preserve">План
</t>
  </si>
  <si>
    <t>6.3</t>
  </si>
  <si>
    <t>6.4</t>
  </si>
  <si>
    <t>Показатель замены линий электропередачи (Lз_лэп)</t>
  </si>
  <si>
    <t>Показатель оценки изменения средней продолжительности прекращения передачи электрической энергии потребителям услуг (Пsaidi)</t>
  </si>
  <si>
    <t>Показатель оценки изменения средней частоты прекращения передачи электрической энергии потребителям услуг (Пsaifi)</t>
  </si>
  <si>
    <t>Показатель объема финансовых потребностей на реализацию мероприятий, обусловленных необходимостью требований законодательства РФ (Фтз)</t>
  </si>
  <si>
    <t>0</t>
  </si>
  <si>
    <t>0.2</t>
  </si>
  <si>
    <t>1</t>
  </si>
  <si>
    <t>1.2</t>
  </si>
  <si>
    <t>1.2.1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</si>
  <si>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</si>
  <si>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</si>
  <si>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</si>
  <si>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Замена МВ-6кВ типа ВМГ и ВМП на вакуумные типа BB/TEL в количестве 50 штук</t>
  </si>
  <si>
    <t>Э_1.2.1.2</t>
  </si>
  <si>
    <t>5.3</t>
  </si>
  <si>
    <t>5.4</t>
  </si>
  <si>
    <t>Инвестиционная программа Общество с ограниченной ответственностью "Управление энергоснабжения и связи"</t>
  </si>
  <si>
    <t>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</si>
  <si>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</si>
  <si>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Показатель замены маслянных выключателей (Bз)</t>
  </si>
  <si>
    <t xml:space="preserve"> на год 2020</t>
  </si>
</sst>
</file>

<file path=xl/styles.xml><?xml version="1.0" encoding="utf-8"?>
<styleSheet xmlns="http://schemas.openxmlformats.org/spreadsheetml/2006/main">
  <fonts count="12">
    <font>
      <sz val="12"/>
      <name val="Times New Roman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6">
    <xf numFmtId="0" fontId="0" fillId="0" borderId="0" xfId="0"/>
    <xf numFmtId="0" fontId="2" fillId="0" borderId="0" xfId="1" applyNumberFormat="1" applyFont="1"/>
    <xf numFmtId="0" fontId="5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Fill="1"/>
    <xf numFmtId="0" fontId="4" fillId="0" borderId="0" xfId="2" applyNumberFormat="1" applyFont="1" applyAlignment="1">
      <alignment horizontal="right"/>
    </xf>
    <xf numFmtId="0" fontId="2" fillId="0" borderId="0" xfId="1" applyNumberFormat="1" applyFont="1" applyBorder="1"/>
    <xf numFmtId="0" fontId="7" fillId="0" borderId="0" xfId="1" applyNumberFormat="1" applyFont="1" applyAlignment="1">
      <alignment horizontal="center" vertical="center"/>
    </xf>
    <xf numFmtId="0" fontId="8" fillId="0" borderId="0" xfId="1" applyNumberFormat="1" applyFont="1" applyAlignment="1">
      <alignment horizontal="center" vertical="center"/>
    </xf>
    <xf numFmtId="0" fontId="8" fillId="0" borderId="0" xfId="1" applyNumberFormat="1" applyFont="1" applyFill="1" applyAlignment="1">
      <alignment horizontal="center" vertical="center"/>
    </xf>
    <xf numFmtId="0" fontId="4" fillId="0" borderId="0" xfId="0" applyNumberFormat="1" applyFont="1" applyFill="1" applyAlignment="1"/>
    <xf numFmtId="0" fontId="3" fillId="0" borderId="0" xfId="0" applyNumberFormat="1" applyFont="1" applyFill="1" applyAlignment="1"/>
    <xf numFmtId="0" fontId="2" fillId="0" borderId="0" xfId="1" applyNumberFormat="1" applyFont="1" applyAlignment="1">
      <alignment vertical="center"/>
    </xf>
    <xf numFmtId="0" fontId="9" fillId="0" borderId="0" xfId="1" applyNumberFormat="1" applyFont="1"/>
    <xf numFmtId="0" fontId="2" fillId="0" borderId="1" xfId="1" applyNumberFormat="1" applyFont="1" applyFill="1" applyBorder="1" applyAlignment="1">
      <alignment horizontal="center" vertical="center" wrapText="1"/>
    </xf>
    <xf numFmtId="0" fontId="8" fillId="0" borderId="0" xfId="1" applyNumberFormat="1" applyFont="1"/>
    <xf numFmtId="0" fontId="5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5" fillId="0" borderId="0" xfId="1" applyNumberFormat="1" applyFont="1"/>
    <xf numFmtId="14" fontId="5" fillId="0" borderId="1" xfId="1" applyNumberFormat="1" applyFont="1" applyFill="1" applyBorder="1" applyAlignment="1">
      <alignment horizontal="center" vertical="center"/>
    </xf>
    <xf numFmtId="14" fontId="5" fillId="0" borderId="1" xfId="1" quotePrefix="1" applyNumberFormat="1" applyFont="1" applyFill="1" applyBorder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16" fontId="5" fillId="0" borderId="1" xfId="1" quotePrefix="1" applyNumberFormat="1" applyFont="1" applyFill="1" applyBorder="1" applyAlignment="1">
      <alignment horizontal="center" vertical="center"/>
    </xf>
    <xf numFmtId="0" fontId="5" fillId="0" borderId="1" xfId="1" quotePrefix="1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11" fillId="0" borderId="0" xfId="1" applyNumberFormat="1" applyFont="1" applyAlignment="1">
      <alignment horizontal="center" vertical="center"/>
    </xf>
    <xf numFmtId="0" fontId="7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0" fontId="6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center" vertical="top"/>
    </xf>
    <xf numFmtId="0" fontId="8" fillId="0" borderId="2" xfId="1" applyNumberFormat="1" applyFont="1" applyFill="1" applyBorder="1" applyAlignment="1">
      <alignment horizontal="center" vertical="center" wrapText="1"/>
    </xf>
    <xf numFmtId="0" fontId="8" fillId="0" borderId="3" xfId="1" applyNumberFormat="1" applyFont="1" applyFill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2"/>
    <cellStyle name="Обычный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2:AH26"/>
  <sheetViews>
    <sheetView tabSelected="1" view="pageBreakPreview" topLeftCell="D19" zoomScale="70" zoomScaleSheetLayoutView="70" workbookViewId="0">
      <selection activeCell="L23" sqref="L23"/>
    </sheetView>
  </sheetViews>
  <sheetFormatPr defaultRowHeight="12"/>
  <cols>
    <col min="1" max="1" width="9.75" style="1" customWidth="1"/>
    <col min="2" max="2" width="33.875" style="1" customWidth="1"/>
    <col min="3" max="3" width="12.75" style="1" customWidth="1"/>
    <col min="4" max="15" width="15" style="1" customWidth="1"/>
    <col min="16" max="17" width="15" style="3" customWidth="1"/>
    <col min="18" max="21" width="15" style="1" customWidth="1"/>
    <col min="22" max="16384" width="9" style="1"/>
  </cols>
  <sheetData>
    <row r="2" spans="1:34" ht="18.75">
      <c r="F2" s="2"/>
      <c r="G2" s="2"/>
      <c r="H2" s="2"/>
      <c r="I2" s="2"/>
      <c r="U2" s="4" t="s">
        <v>0</v>
      </c>
    </row>
    <row r="3" spans="1:34" ht="18.75">
      <c r="F3" s="5"/>
      <c r="G3" s="5"/>
      <c r="H3" s="5"/>
      <c r="I3" s="5"/>
      <c r="U3" s="4" t="s">
        <v>1</v>
      </c>
    </row>
    <row r="4" spans="1:34" ht="18.75">
      <c r="A4" s="30" t="s">
        <v>35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34" ht="18.75">
      <c r="A5" s="31" t="s">
        <v>61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</row>
    <row r="6" spans="1:34" ht="15.75" customHeight="1"/>
    <row r="7" spans="1:34" ht="21.75" customHeight="1">
      <c r="A7" s="28" t="s">
        <v>57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</row>
    <row r="8" spans="1:34" ht="15.75" customHeight="1">
      <c r="A8" s="32" t="s">
        <v>58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</row>
    <row r="10" spans="1:34" ht="16.5" customHeight="1">
      <c r="A10" s="29" t="s">
        <v>2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34" ht="15" customHeight="1">
      <c r="A11" s="6"/>
      <c r="B11" s="6"/>
      <c r="C11" s="6"/>
      <c r="D11" s="6"/>
      <c r="E11" s="6"/>
      <c r="F11" s="6"/>
      <c r="G11" s="6"/>
      <c r="H11" s="20"/>
      <c r="I11" s="20"/>
      <c r="J11" s="7"/>
      <c r="K11" s="7"/>
      <c r="L11" s="7"/>
      <c r="M11" s="7"/>
      <c r="N11" s="7"/>
      <c r="O11" s="7"/>
      <c r="P11" s="8"/>
      <c r="Q11" s="8"/>
      <c r="R11" s="6"/>
      <c r="S11" s="6"/>
      <c r="T11" s="6"/>
      <c r="U11" s="6"/>
    </row>
    <row r="12" spans="1:34" s="5" customFormat="1" ht="15.75" customHeight="1">
      <c r="A12" s="25" t="s">
        <v>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</row>
    <row r="13" spans="1:34" s="5" customFormat="1" ht="15.75" customHeight="1">
      <c r="A13" s="26" t="s">
        <v>59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s="5" customFormat="1" ht="15.7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</row>
    <row r="15" spans="1:34" s="11" customFormat="1" ht="24" customHeight="1">
      <c r="A15" s="27" t="s">
        <v>4</v>
      </c>
      <c r="B15" s="27" t="s">
        <v>5</v>
      </c>
      <c r="C15" s="27" t="s">
        <v>6</v>
      </c>
      <c r="D15" s="27" t="s">
        <v>7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6" spans="1:34" ht="119.25" customHeight="1">
      <c r="A16" s="27"/>
      <c r="B16" s="27"/>
      <c r="C16" s="27"/>
      <c r="D16" s="27" t="s">
        <v>8</v>
      </c>
      <c r="E16" s="27"/>
      <c r="F16" s="33" t="s">
        <v>9</v>
      </c>
      <c r="G16" s="34"/>
      <c r="H16" s="34"/>
      <c r="I16" s="35"/>
      <c r="J16" s="33" t="s">
        <v>10</v>
      </c>
      <c r="K16" s="34"/>
      <c r="L16" s="34"/>
      <c r="M16" s="35"/>
      <c r="N16" s="27" t="s">
        <v>11</v>
      </c>
      <c r="O16" s="27"/>
      <c r="P16" s="27" t="s">
        <v>12</v>
      </c>
      <c r="Q16" s="27"/>
      <c r="R16" s="27" t="s">
        <v>13</v>
      </c>
      <c r="S16" s="27"/>
      <c r="T16" s="27" t="s">
        <v>14</v>
      </c>
      <c r="U16" s="27"/>
    </row>
    <row r="17" spans="1:21" s="12" customFormat="1" ht="192" customHeight="1">
      <c r="A17" s="27"/>
      <c r="B17" s="27"/>
      <c r="C17" s="27"/>
      <c r="D17" s="27" t="s">
        <v>15</v>
      </c>
      <c r="E17" s="27"/>
      <c r="F17" s="27" t="s">
        <v>41</v>
      </c>
      <c r="G17" s="27"/>
      <c r="H17" s="33" t="s">
        <v>60</v>
      </c>
      <c r="I17" s="35"/>
      <c r="J17" s="27" t="s">
        <v>42</v>
      </c>
      <c r="K17" s="27"/>
      <c r="L17" s="33" t="s">
        <v>43</v>
      </c>
      <c r="M17" s="35"/>
      <c r="N17" s="27" t="s">
        <v>15</v>
      </c>
      <c r="O17" s="27"/>
      <c r="P17" s="27" t="s">
        <v>44</v>
      </c>
      <c r="Q17" s="27"/>
      <c r="R17" s="27" t="s">
        <v>15</v>
      </c>
      <c r="S17" s="27"/>
      <c r="T17" s="27" t="s">
        <v>15</v>
      </c>
      <c r="U17" s="27"/>
    </row>
    <row r="18" spans="1:21" ht="128.25" customHeight="1">
      <c r="A18" s="27"/>
      <c r="B18" s="27"/>
      <c r="C18" s="27"/>
      <c r="D18" s="13" t="s">
        <v>38</v>
      </c>
      <c r="E18" s="13" t="s">
        <v>16</v>
      </c>
      <c r="F18" s="13" t="s">
        <v>38</v>
      </c>
      <c r="G18" s="13" t="s">
        <v>16</v>
      </c>
      <c r="H18" s="13" t="s">
        <v>38</v>
      </c>
      <c r="I18" s="13" t="s">
        <v>16</v>
      </c>
      <c r="J18" s="13" t="s">
        <v>38</v>
      </c>
      <c r="K18" s="13" t="s">
        <v>16</v>
      </c>
      <c r="L18" s="13" t="s">
        <v>38</v>
      </c>
      <c r="M18" s="13" t="s">
        <v>16</v>
      </c>
      <c r="N18" s="13" t="s">
        <v>38</v>
      </c>
      <c r="O18" s="13" t="s">
        <v>16</v>
      </c>
      <c r="P18" s="13" t="s">
        <v>38</v>
      </c>
      <c r="Q18" s="13" t="s">
        <v>16</v>
      </c>
      <c r="R18" s="13" t="s">
        <v>38</v>
      </c>
      <c r="S18" s="13" t="s">
        <v>16</v>
      </c>
      <c r="T18" s="13" t="s">
        <v>38</v>
      </c>
      <c r="U18" s="13" t="s">
        <v>16</v>
      </c>
    </row>
    <row r="19" spans="1:21" s="14" customFormat="1" ht="15.75">
      <c r="A19" s="15">
        <v>1</v>
      </c>
      <c r="B19" s="15">
        <v>2</v>
      </c>
      <c r="C19" s="15">
        <v>3</v>
      </c>
      <c r="D19" s="15" t="s">
        <v>17</v>
      </c>
      <c r="E19" s="15" t="s">
        <v>18</v>
      </c>
      <c r="F19" s="15" t="s">
        <v>19</v>
      </c>
      <c r="G19" s="15" t="s">
        <v>20</v>
      </c>
      <c r="H19" s="22" t="s">
        <v>55</v>
      </c>
      <c r="I19" s="23" t="s">
        <v>56</v>
      </c>
      <c r="J19" s="15" t="s">
        <v>21</v>
      </c>
      <c r="K19" s="15" t="s">
        <v>22</v>
      </c>
      <c r="L19" s="15" t="s">
        <v>39</v>
      </c>
      <c r="M19" s="15" t="s">
        <v>40</v>
      </c>
      <c r="N19" s="15" t="s">
        <v>23</v>
      </c>
      <c r="O19" s="15" t="s">
        <v>24</v>
      </c>
      <c r="P19" s="15" t="s">
        <v>25</v>
      </c>
      <c r="Q19" s="15" t="s">
        <v>26</v>
      </c>
      <c r="R19" s="15" t="s">
        <v>27</v>
      </c>
      <c r="S19" s="15" t="s">
        <v>28</v>
      </c>
      <c r="T19" s="15" t="s">
        <v>29</v>
      </c>
      <c r="U19" s="15" t="s">
        <v>30</v>
      </c>
    </row>
    <row r="20" spans="1:21" s="17" customFormat="1" ht="31.5">
      <c r="A20" s="15" t="s">
        <v>45</v>
      </c>
      <c r="B20" s="21" t="s">
        <v>32</v>
      </c>
      <c r="C20" s="15" t="s">
        <v>36</v>
      </c>
      <c r="D20" s="15" t="s">
        <v>37</v>
      </c>
      <c r="E20" s="15" t="s">
        <v>37</v>
      </c>
      <c r="F20" s="15" t="str">
        <f>F21</f>
        <v>н/д</v>
      </c>
      <c r="G20" s="15" t="s">
        <v>37</v>
      </c>
      <c r="H20" s="15">
        <v>14</v>
      </c>
      <c r="I20" s="15" t="s">
        <v>37</v>
      </c>
      <c r="J20" s="15">
        <f>J21</f>
        <v>-0.37</v>
      </c>
      <c r="K20" s="15" t="s">
        <v>37</v>
      </c>
      <c r="L20" s="15">
        <f>L21</f>
        <v>-1.4E-2</v>
      </c>
      <c r="M20" s="15" t="s">
        <v>37</v>
      </c>
      <c r="N20" s="15" t="s">
        <v>37</v>
      </c>
      <c r="O20" s="15" t="s">
        <v>37</v>
      </c>
      <c r="P20" s="15">
        <f>P21</f>
        <v>12.691582</v>
      </c>
      <c r="Q20" s="15" t="s">
        <v>37</v>
      </c>
      <c r="R20" s="15" t="s">
        <v>37</v>
      </c>
      <c r="S20" s="15" t="s">
        <v>37</v>
      </c>
      <c r="T20" s="15" t="s">
        <v>37</v>
      </c>
      <c r="U20" s="15" t="s">
        <v>37</v>
      </c>
    </row>
    <row r="21" spans="1:21" s="17" customFormat="1" ht="47.25">
      <c r="A21" s="15" t="s">
        <v>46</v>
      </c>
      <c r="B21" s="21" t="s">
        <v>33</v>
      </c>
      <c r="C21" s="15" t="s">
        <v>36</v>
      </c>
      <c r="D21" s="15" t="s">
        <v>37</v>
      </c>
      <c r="E21" s="15" t="s">
        <v>37</v>
      </c>
      <c r="F21" s="15" t="str">
        <f>F23</f>
        <v>н/д</v>
      </c>
      <c r="G21" s="15" t="s">
        <v>37</v>
      </c>
      <c r="H21" s="15">
        <v>14</v>
      </c>
      <c r="I21" s="15" t="s">
        <v>37</v>
      </c>
      <c r="J21" s="16">
        <f>J23</f>
        <v>-0.37</v>
      </c>
      <c r="K21" s="16" t="s">
        <v>37</v>
      </c>
      <c r="L21" s="16">
        <f>L23</f>
        <v>-1.4E-2</v>
      </c>
      <c r="M21" s="16" t="s">
        <v>37</v>
      </c>
      <c r="N21" s="16" t="s">
        <v>37</v>
      </c>
      <c r="O21" s="16" t="s">
        <v>37</v>
      </c>
      <c r="P21" s="16">
        <f>P23</f>
        <v>12.691582</v>
      </c>
      <c r="Q21" s="16" t="s">
        <v>37</v>
      </c>
      <c r="R21" s="16" t="s">
        <v>37</v>
      </c>
      <c r="S21" s="15" t="s">
        <v>37</v>
      </c>
      <c r="T21" s="15" t="s">
        <v>37</v>
      </c>
      <c r="U21" s="15" t="s">
        <v>37</v>
      </c>
    </row>
    <row r="22" spans="1:21" s="17" customFormat="1" ht="18.75" customHeight="1">
      <c r="A22" s="15" t="s">
        <v>47</v>
      </c>
      <c r="B22" s="21" t="s">
        <v>34</v>
      </c>
      <c r="C22" s="15" t="s">
        <v>37</v>
      </c>
      <c r="D22" s="15" t="s">
        <v>37</v>
      </c>
      <c r="E22" s="15" t="s">
        <v>37</v>
      </c>
      <c r="F22" s="15" t="s">
        <v>37</v>
      </c>
      <c r="G22" s="15" t="s">
        <v>37</v>
      </c>
      <c r="H22" s="15" t="s">
        <v>37</v>
      </c>
      <c r="I22" s="15" t="s">
        <v>37</v>
      </c>
      <c r="J22" s="16" t="s">
        <v>37</v>
      </c>
      <c r="K22" s="16" t="s">
        <v>37</v>
      </c>
      <c r="L22" s="16" t="s">
        <v>37</v>
      </c>
      <c r="M22" s="16" t="s">
        <v>37</v>
      </c>
      <c r="N22" s="16" t="s">
        <v>37</v>
      </c>
      <c r="O22" s="16" t="s">
        <v>37</v>
      </c>
      <c r="P22" s="16" t="s">
        <v>37</v>
      </c>
      <c r="Q22" s="16" t="s">
        <v>37</v>
      </c>
      <c r="R22" s="16" t="s">
        <v>37</v>
      </c>
      <c r="S22" s="15" t="s">
        <v>37</v>
      </c>
      <c r="T22" s="15" t="s">
        <v>37</v>
      </c>
      <c r="U22" s="15" t="s">
        <v>37</v>
      </c>
    </row>
    <row r="23" spans="1:21" s="17" customFormat="1" ht="50.25" customHeight="1">
      <c r="A23" s="15" t="s">
        <v>48</v>
      </c>
      <c r="B23" s="21" t="s">
        <v>31</v>
      </c>
      <c r="C23" s="15" t="s">
        <v>36</v>
      </c>
      <c r="D23" s="15" t="s">
        <v>37</v>
      </c>
      <c r="E23" s="15" t="s">
        <v>37</v>
      </c>
      <c r="F23" s="15" t="s">
        <v>37</v>
      </c>
      <c r="G23" s="15" t="s">
        <v>37</v>
      </c>
      <c r="H23" s="15">
        <v>14</v>
      </c>
      <c r="I23" s="15" t="s">
        <v>37</v>
      </c>
      <c r="J23" s="16">
        <f>J24</f>
        <v>-0.37</v>
      </c>
      <c r="K23" s="16" t="s">
        <v>37</v>
      </c>
      <c r="L23" s="16">
        <f>L24</f>
        <v>-1.4E-2</v>
      </c>
      <c r="M23" s="16" t="s">
        <v>37</v>
      </c>
      <c r="N23" s="16" t="s">
        <v>37</v>
      </c>
      <c r="O23" s="16" t="s">
        <v>37</v>
      </c>
      <c r="P23" s="16">
        <f>P24</f>
        <v>12.691582</v>
      </c>
      <c r="Q23" s="16" t="s">
        <v>37</v>
      </c>
      <c r="R23" s="16" t="s">
        <v>37</v>
      </c>
      <c r="S23" s="15" t="s">
        <v>37</v>
      </c>
      <c r="T23" s="15" t="s">
        <v>37</v>
      </c>
      <c r="U23" s="15" t="s">
        <v>37</v>
      </c>
    </row>
    <row r="24" spans="1:21" s="17" customFormat="1" ht="84" customHeight="1">
      <c r="A24" s="19" t="s">
        <v>49</v>
      </c>
      <c r="B24" s="21" t="s">
        <v>50</v>
      </c>
      <c r="C24" s="15" t="s">
        <v>36</v>
      </c>
      <c r="D24" s="15" t="s">
        <v>37</v>
      </c>
      <c r="E24" s="15" t="s">
        <v>37</v>
      </c>
      <c r="F24" s="15" t="s">
        <v>37</v>
      </c>
      <c r="G24" s="15" t="s">
        <v>37</v>
      </c>
      <c r="H24" s="15">
        <v>14</v>
      </c>
      <c r="I24" s="15" t="s">
        <v>37</v>
      </c>
      <c r="J24" s="16">
        <f>J25</f>
        <v>-0.37</v>
      </c>
      <c r="K24" s="16" t="s">
        <v>37</v>
      </c>
      <c r="L24" s="16">
        <f>L25</f>
        <v>-1.4E-2</v>
      </c>
      <c r="M24" s="16" t="s">
        <v>37</v>
      </c>
      <c r="N24" s="16" t="s">
        <v>37</v>
      </c>
      <c r="O24" s="16" t="s">
        <v>37</v>
      </c>
      <c r="P24" s="16">
        <f>P25</f>
        <v>12.691582</v>
      </c>
      <c r="Q24" s="16" t="s">
        <v>37</v>
      </c>
      <c r="R24" s="16" t="s">
        <v>37</v>
      </c>
      <c r="S24" s="15" t="s">
        <v>37</v>
      </c>
      <c r="T24" s="15" t="s">
        <v>37</v>
      </c>
      <c r="U24" s="15" t="s">
        <v>37</v>
      </c>
    </row>
    <row r="25" spans="1:21" s="17" customFormat="1" ht="84" customHeight="1">
      <c r="A25" s="18" t="s">
        <v>51</v>
      </c>
      <c r="B25" s="21" t="s">
        <v>52</v>
      </c>
      <c r="C25" s="15" t="s">
        <v>36</v>
      </c>
      <c r="D25" s="15" t="s">
        <v>37</v>
      </c>
      <c r="E25" s="15" t="s">
        <v>37</v>
      </c>
      <c r="F25" s="15" t="s">
        <v>37</v>
      </c>
      <c r="G25" s="15" t="s">
        <v>37</v>
      </c>
      <c r="H25" s="15">
        <v>14</v>
      </c>
      <c r="I25" s="15" t="s">
        <v>37</v>
      </c>
      <c r="J25" s="16">
        <f>J26</f>
        <v>-0.37</v>
      </c>
      <c r="K25" s="16" t="s">
        <v>37</v>
      </c>
      <c r="L25" s="16">
        <f>L26</f>
        <v>-1.4E-2</v>
      </c>
      <c r="M25" s="16" t="s">
        <v>37</v>
      </c>
      <c r="N25" s="16" t="s">
        <v>37</v>
      </c>
      <c r="O25" s="16" t="s">
        <v>37</v>
      </c>
      <c r="P25" s="16">
        <f>P26</f>
        <v>12.691582</v>
      </c>
      <c r="Q25" s="16" t="s">
        <v>37</v>
      </c>
      <c r="R25" s="16" t="s">
        <v>37</v>
      </c>
      <c r="S25" s="15" t="s">
        <v>37</v>
      </c>
      <c r="T25" s="15" t="s">
        <v>37</v>
      </c>
      <c r="U25" s="15" t="s">
        <v>37</v>
      </c>
    </row>
    <row r="26" spans="1:21" s="17" customFormat="1" ht="56.25" customHeight="1">
      <c r="A26" s="18" t="s">
        <v>51</v>
      </c>
      <c r="B26" s="21" t="s">
        <v>53</v>
      </c>
      <c r="C26" s="24" t="s">
        <v>54</v>
      </c>
      <c r="D26" s="15" t="s">
        <v>37</v>
      </c>
      <c r="E26" s="15" t="s">
        <v>37</v>
      </c>
      <c r="F26" s="15" t="s">
        <v>37</v>
      </c>
      <c r="G26" s="15" t="s">
        <v>37</v>
      </c>
      <c r="H26" s="15">
        <v>14</v>
      </c>
      <c r="I26" s="15" t="s">
        <v>37</v>
      </c>
      <c r="J26" s="16">
        <v>-0.37</v>
      </c>
      <c r="K26" s="16" t="s">
        <v>37</v>
      </c>
      <c r="L26" s="16">
        <v>-1.4E-2</v>
      </c>
      <c r="M26" s="16" t="s">
        <v>37</v>
      </c>
      <c r="N26" s="16" t="s">
        <v>37</v>
      </c>
      <c r="O26" s="16" t="s">
        <v>37</v>
      </c>
      <c r="P26" s="16">
        <v>12.691582</v>
      </c>
      <c r="Q26" s="16" t="s">
        <v>37</v>
      </c>
      <c r="R26" s="16" t="s">
        <v>37</v>
      </c>
      <c r="S26" s="15" t="s">
        <v>37</v>
      </c>
      <c r="T26" s="15" t="s">
        <v>37</v>
      </c>
      <c r="U26" s="15" t="s">
        <v>37</v>
      </c>
    </row>
  </sheetData>
  <mergeCells count="28">
    <mergeCell ref="F16:I16"/>
    <mergeCell ref="H17:I17"/>
    <mergeCell ref="T17:U17"/>
    <mergeCell ref="P17:Q17"/>
    <mergeCell ref="R17:S17"/>
    <mergeCell ref="J16:M16"/>
    <mergeCell ref="L17:M17"/>
    <mergeCell ref="A7:U7"/>
    <mergeCell ref="A10:U10"/>
    <mergeCell ref="A4:U4"/>
    <mergeCell ref="A5:U5"/>
    <mergeCell ref="A8:U8"/>
    <mergeCell ref="A12:U12"/>
    <mergeCell ref="A13:U13"/>
    <mergeCell ref="A14:U14"/>
    <mergeCell ref="A15:A18"/>
    <mergeCell ref="B15:B18"/>
    <mergeCell ref="C15:C18"/>
    <mergeCell ref="D15:U15"/>
    <mergeCell ref="D16:E16"/>
    <mergeCell ref="D17:E17"/>
    <mergeCell ref="F17:G17"/>
    <mergeCell ref="N16:O16"/>
    <mergeCell ref="P16:Q16"/>
    <mergeCell ref="R16:S16"/>
    <mergeCell ref="T16:U16"/>
    <mergeCell ref="J17:K17"/>
    <mergeCell ref="N17:O17"/>
  </mergeCells>
  <pageMargins left="0.70866141732283472" right="0.70866141732283472" top="0.74803149606299213" bottom="0.74803149606299213" header="0.31496062992125984" footer="0.31496062992125984"/>
  <pageSetup paperSize="8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 18</vt:lpstr>
      <vt:lpstr>Лист1</vt:lpstr>
      <vt:lpstr>'форма 1 18'!Заголовки_для_печати</vt:lpstr>
      <vt:lpstr>'форма 1 18'!Область_печати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Данил</cp:lastModifiedBy>
  <cp:lastPrinted>2017-02-20T03:40:15Z</cp:lastPrinted>
  <dcterms:created xsi:type="dcterms:W3CDTF">2017-02-16T09:47:58Z</dcterms:created>
  <dcterms:modified xsi:type="dcterms:W3CDTF">2017-02-28T06:06:58Z</dcterms:modified>
</cp:coreProperties>
</file>